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83EAC1B5-2C02-45E4-B5EF-019F051E0D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2" l="1"/>
  <c r="Q15" i="2"/>
  <c r="P15" i="2"/>
  <c r="O15" i="2"/>
  <c r="N15" i="2"/>
  <c r="M15" i="2"/>
  <c r="L15" i="2"/>
  <c r="K15" i="2"/>
  <c r="J15" i="2"/>
  <c r="I15" i="2"/>
</calcChain>
</file>

<file path=xl/sharedStrings.xml><?xml version="1.0" encoding="utf-8"?>
<sst xmlns="http://schemas.openxmlformats.org/spreadsheetml/2006/main" count="93" uniqueCount="55">
  <si>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</si>
  <si>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</si>
  <si>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</si>
  <si>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</si>
  <si>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</si>
  <si>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</si>
  <si>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</si>
  <si>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</si>
  <si>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</si>
  <si>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</si>
  <si>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</si>
  <si>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</si>
  <si>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</si>
  <si>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</si>
  <si>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</si>
  <si>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</si>
  <si>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</si>
  <si>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</si>
  <si>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</si>
  <si>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</si>
  <si>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</si>
  <si>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</si>
  <si>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</si>
  <si>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</si>
  <si>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</si>
  <si>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</si>
  <si>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धनेश्वर पौडेल</t>
  </si>
  <si>
    <t>तयार गर्ने</t>
  </si>
  <si>
    <t>प्रमाणित गर्ने</t>
  </si>
  <si>
    <t>पपु कुमार यादव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</si>
  <si>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</si>
  <si>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खाद्य सामाग्री</t>
  </si>
  <si>
    <t>काठमाडौ</t>
  </si>
  <si>
    <t>अजय कुमार देवकोटा</t>
  </si>
  <si>
    <t>विविध सामान</t>
  </si>
  <si>
    <t>सामान्य निर्देशन दिइयो ।</t>
  </si>
  <si>
    <t>भगवती अर्याल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</si>
  <si>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</si>
  <si>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१०000।दश हजार जरिवाना गरियो ।</t>
  </si>
  <si>
    <t>२०७८।०७।२६</t>
  </si>
  <si>
    <t>हाइजेनिक ईन्टरप्राइजेज</t>
  </si>
  <si>
    <t>का.म.न.पा-७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</si>
  <si>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१५000।पन्ध्र हजार जरिवाना गरियो ।</t>
  </si>
  <si>
    <t>चावहिल गणेश तरकारी पसल</t>
  </si>
  <si>
    <t>तरकारी पसल</t>
  </si>
  <si>
    <t>लक्ष्मी पसल</t>
  </si>
  <si>
    <t>सेलोनी कस्मेटिक</t>
  </si>
  <si>
    <t>कस्मेटिक सामान</t>
  </si>
  <si>
    <t>सेलिना बस्नेत कपडा</t>
  </si>
  <si>
    <t>का.म.न.पा-१०</t>
  </si>
  <si>
    <t>मदिरा पसल</t>
  </si>
  <si>
    <t>अम्विका मिनि ग्रोसरी स्टोर</t>
  </si>
  <si>
    <t>आर एस एस स्टोर</t>
  </si>
  <si>
    <t>रिस्रा एण्ड रियान फुड सप्लायर्स</t>
  </si>
  <si>
    <t>का.म.न.पा-०६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</si>
</sst>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9" fillId="4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abSelected="1" zoomScale="93" zoomScaleNormal="93" workbookViewId="0">
      <selection activeCell="F27" sqref="F27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8.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23.25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ht="28.5" x14ac:dyDescent="0.2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4" customFormat="1" ht="97.5" x14ac:dyDescent="0.5">
      <c r="A7" s="8">
        <v>1</v>
      </c>
      <c r="B7" s="9" t="s">
        <v>39</v>
      </c>
      <c r="C7" s="10" t="s">
        <v>36</v>
      </c>
      <c r="D7" s="11" t="s">
        <v>40</v>
      </c>
      <c r="E7" s="10" t="s">
        <v>32</v>
      </c>
      <c r="F7" s="10" t="s">
        <v>41</v>
      </c>
      <c r="G7" s="10" t="s">
        <v>21</v>
      </c>
      <c r="H7" s="11" t="s">
        <v>31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15000</v>
      </c>
      <c r="O7" s="12">
        <v>0</v>
      </c>
      <c r="P7" s="12">
        <v>0</v>
      </c>
      <c r="Q7" s="12">
        <v>0</v>
      </c>
      <c r="R7" s="12">
        <v>0</v>
      </c>
      <c r="S7" s="18" t="s">
        <v>42</v>
      </c>
    </row>
    <row r="8" spans="1:19" s="14" customFormat="1" ht="78" x14ac:dyDescent="0.5">
      <c r="A8" s="8">
        <v>2</v>
      </c>
      <c r="B8" s="9" t="s">
        <v>39</v>
      </c>
      <c r="C8" s="10" t="s">
        <v>36</v>
      </c>
      <c r="D8" s="11" t="s">
        <v>43</v>
      </c>
      <c r="E8" s="10" t="s">
        <v>32</v>
      </c>
      <c r="F8" s="10" t="s">
        <v>41</v>
      </c>
      <c r="G8" s="10" t="s">
        <v>21</v>
      </c>
      <c r="H8" s="11" t="s">
        <v>44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18" t="s">
        <v>30</v>
      </c>
    </row>
    <row r="9" spans="1:19" s="14" customFormat="1" ht="29.25" customHeight="1" x14ac:dyDescent="0.5">
      <c r="A9" s="8">
        <v>3</v>
      </c>
      <c r="B9" s="9" t="s">
        <v>39</v>
      </c>
      <c r="C9" s="10" t="s">
        <v>36</v>
      </c>
      <c r="D9" s="11" t="s">
        <v>45</v>
      </c>
      <c r="E9" s="10" t="s">
        <v>32</v>
      </c>
      <c r="F9" s="10" t="s">
        <v>41</v>
      </c>
      <c r="G9" s="10" t="s">
        <v>21</v>
      </c>
      <c r="H9" s="11" t="s">
        <v>31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9" t="s">
        <v>35</v>
      </c>
    </row>
    <row r="10" spans="1:19" s="14" customFormat="1" ht="59.25" customHeight="1" x14ac:dyDescent="0.5">
      <c r="A10" s="8">
        <v>4</v>
      </c>
      <c r="B10" s="9" t="s">
        <v>39</v>
      </c>
      <c r="C10" s="10" t="s">
        <v>36</v>
      </c>
      <c r="D10" s="11" t="s">
        <v>46</v>
      </c>
      <c r="E10" s="10" t="s">
        <v>32</v>
      </c>
      <c r="F10" s="10" t="s">
        <v>41</v>
      </c>
      <c r="G10" s="10" t="s">
        <v>21</v>
      </c>
      <c r="H10" s="11" t="s">
        <v>47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9" t="s">
        <v>37</v>
      </c>
    </row>
    <row r="11" spans="1:19" s="14" customFormat="1" ht="39" x14ac:dyDescent="0.5">
      <c r="A11" s="8">
        <v>5</v>
      </c>
      <c r="B11" s="9" t="s">
        <v>39</v>
      </c>
      <c r="C11" s="10" t="s">
        <v>33</v>
      </c>
      <c r="D11" s="11" t="s">
        <v>48</v>
      </c>
      <c r="E11" s="10" t="s">
        <v>32</v>
      </c>
      <c r="F11" s="10" t="s">
        <v>49</v>
      </c>
      <c r="G11" s="10" t="s">
        <v>21</v>
      </c>
      <c r="H11" s="11" t="s">
        <v>50</v>
      </c>
      <c r="I11" s="12">
        <v>0</v>
      </c>
      <c r="J11" s="12">
        <v>0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9" t="s">
        <v>37</v>
      </c>
    </row>
    <row r="12" spans="1:19" s="14" customFormat="1" ht="78" x14ac:dyDescent="0.5">
      <c r="A12" s="8">
        <v>6</v>
      </c>
      <c r="B12" s="9" t="s">
        <v>39</v>
      </c>
      <c r="C12" s="10" t="s">
        <v>33</v>
      </c>
      <c r="D12" s="11" t="s">
        <v>51</v>
      </c>
      <c r="E12" s="10" t="s">
        <v>32</v>
      </c>
      <c r="F12" s="10" t="s">
        <v>49</v>
      </c>
      <c r="G12" s="10" t="s">
        <v>21</v>
      </c>
      <c r="H12" s="11" t="s">
        <v>31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5000</v>
      </c>
      <c r="O12" s="12">
        <v>0</v>
      </c>
      <c r="P12" s="12">
        <v>0</v>
      </c>
      <c r="Q12" s="12">
        <v>0</v>
      </c>
      <c r="R12" s="12">
        <v>0</v>
      </c>
      <c r="S12" s="18" t="s">
        <v>30</v>
      </c>
    </row>
    <row r="13" spans="1:19" s="14" customFormat="1" ht="26.25" customHeight="1" x14ac:dyDescent="0.5">
      <c r="A13" s="8">
        <v>7</v>
      </c>
      <c r="B13" s="9" t="s">
        <v>39</v>
      </c>
      <c r="C13" s="10" t="s">
        <v>33</v>
      </c>
      <c r="D13" s="11" t="s">
        <v>52</v>
      </c>
      <c r="E13" s="10" t="s">
        <v>32</v>
      </c>
      <c r="F13" s="10" t="s">
        <v>49</v>
      </c>
      <c r="G13" s="10" t="s">
        <v>21</v>
      </c>
      <c r="H13" s="11" t="s">
        <v>31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8" t="s">
        <v>35</v>
      </c>
    </row>
    <row r="14" spans="1:19" s="14" customFormat="1" ht="78" x14ac:dyDescent="0.5">
      <c r="A14" s="8">
        <v>8</v>
      </c>
      <c r="B14" s="9" t="s">
        <v>39</v>
      </c>
      <c r="C14" s="10" t="s">
        <v>33</v>
      </c>
      <c r="D14" s="11" t="s">
        <v>53</v>
      </c>
      <c r="E14" s="10" t="s">
        <v>32</v>
      </c>
      <c r="F14" s="10" t="s">
        <v>54</v>
      </c>
      <c r="G14" s="10" t="s">
        <v>21</v>
      </c>
      <c r="H14" s="11" t="s">
        <v>34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10000</v>
      </c>
      <c r="O14" s="12">
        <v>0</v>
      </c>
      <c r="P14" s="12">
        <v>0</v>
      </c>
      <c r="Q14" s="12">
        <v>0</v>
      </c>
      <c r="R14" s="12">
        <v>0</v>
      </c>
      <c r="S14" s="18" t="s">
        <v>38</v>
      </c>
    </row>
    <row r="15" spans="1:19" x14ac:dyDescent="0.25">
      <c r="A15" s="8"/>
      <c r="B15" s="30" t="s">
        <v>25</v>
      </c>
      <c r="C15" s="30"/>
      <c r="D15" s="30"/>
      <c r="E15" s="30"/>
      <c r="F15" s="30"/>
      <c r="G15" s="30"/>
      <c r="H15" s="30"/>
      <c r="I15" s="13">
        <f>SUM(I7:I14)</f>
        <v>0</v>
      </c>
      <c r="J15" s="13">
        <f t="shared" ref="J15:R15" si="0">SUM(J7:J14)</f>
        <v>2</v>
      </c>
      <c r="K15" s="13">
        <f t="shared" si="0"/>
        <v>0</v>
      </c>
      <c r="L15" s="13">
        <f t="shared" si="0"/>
        <v>2</v>
      </c>
      <c r="M15" s="13">
        <f t="shared" si="0"/>
        <v>4</v>
      </c>
      <c r="N15" s="13">
        <f t="shared" si="0"/>
        <v>35000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8"/>
    </row>
    <row r="16" spans="1:19" x14ac:dyDescent="0.25">
      <c r="A16" s="15"/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"/>
    </row>
    <row r="17" spans="1:19" x14ac:dyDescent="0.25">
      <c r="A17" s="15"/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</row>
    <row r="19" spans="1:19" x14ac:dyDescent="0.25">
      <c r="B19" s="28" t="s">
        <v>27</v>
      </c>
      <c r="C19" s="28"/>
      <c r="R19" s="28" t="s">
        <v>28</v>
      </c>
      <c r="S19" s="28"/>
    </row>
    <row r="20" spans="1:19" ht="27" customHeight="1" x14ac:dyDescent="0.25">
      <c r="B20" s="29" t="s">
        <v>29</v>
      </c>
      <c r="C20" s="29"/>
      <c r="R20" s="29" t="s">
        <v>26</v>
      </c>
      <c r="S20" s="29"/>
    </row>
  </sheetData>
  <mergeCells count="10">
    <mergeCell ref="B15:H15"/>
    <mergeCell ref="B19:C19"/>
    <mergeCell ref="R19:S19"/>
    <mergeCell ref="B20:C20"/>
    <mergeCell ref="R20:S20"/>
    <mergeCell ref="A1:S1"/>
    <mergeCell ref="A2:S2"/>
    <mergeCell ref="A3:S3"/>
    <mergeCell ref="A4:S4"/>
    <mergeCell ref="A5:S5"/>
  </mergeCells>
  <conditionalFormatting sqref="I16:R17">
    <cfRule type="cellIs" dxfId="9" priority="68" operator="equal">
      <formula>1</formula>
    </cfRule>
  </conditionalFormatting>
  <conditionalFormatting sqref="I7:R8 I15:R15">
    <cfRule type="cellIs" dxfId="4" priority="5" operator="equal">
      <formula>1</formula>
    </cfRule>
  </conditionalFormatting>
  <conditionalFormatting sqref="I9:R9">
    <cfRule type="cellIs" dxfId="3" priority="4" operator="equal">
      <formula>1</formula>
    </cfRule>
  </conditionalFormatting>
  <conditionalFormatting sqref="I10:R11">
    <cfRule type="cellIs" dxfId="2" priority="3" operator="equal">
      <formula>1</formula>
    </cfRule>
  </conditionalFormatting>
  <conditionalFormatting sqref="I12:R12">
    <cfRule type="cellIs" dxfId="1" priority="2" operator="equal">
      <formula>1</formula>
    </cfRule>
  </conditionalFormatting>
  <conditionalFormatting sqref="I13:R14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2021-11-12T08:58:17Z</dcterms:modified>
</cp:coreProperties>
</file>